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nationalgridplc.sharepoint.com/sites/GRP-EXT-UK-CodeAdministratorCollaborationSpace/CUSC/Modifications/CMP446 - TIA Assessment/"/>
    </mc:Choice>
  </mc:AlternateContent>
  <xr:revisionPtr revIDLastSave="64" documentId="8_{4BAC2FD1-3D5A-4D21-BAC4-F6E4121A704C}" xr6:coauthVersionLast="47" xr6:coauthVersionMax="47" xr10:uidLastSave="{CC03A89F-B1FB-46BB-A904-D9E61A968DC5}"/>
  <bookViews>
    <workbookView xWindow="-120" yWindow="-120" windowWidth="29040" windowHeight="15840" xr2:uid="{6AD683B0-B072-4FF5-8129-CA2337ACC8AD}"/>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1" l="1"/>
  <c r="K6" i="1"/>
  <c r="K7" i="1"/>
  <c r="K8" i="1"/>
  <c r="K4" i="1"/>
</calcChain>
</file>

<file path=xl/sharedStrings.xml><?xml version="1.0" encoding="utf-8"?>
<sst xmlns="http://schemas.openxmlformats.org/spreadsheetml/2006/main" count="55" uniqueCount="31">
  <si>
    <t>Category</t>
  </si>
  <si>
    <t>Example Scenarios</t>
  </si>
  <si>
    <t>Existing</t>
  </si>
  <si>
    <t>New</t>
  </si>
  <si>
    <t>TIA Required?</t>
  </si>
  <si>
    <t>Outcome check</t>
  </si>
  <si>
    <t>Installed Capacity</t>
  </si>
  <si>
    <t>Export Capacity</t>
  </si>
  <si>
    <t xml:space="preserve">Installed capacity </t>
  </si>
  <si>
    <t xml:space="preserve">Export capacity </t>
  </si>
  <si>
    <t>A new generation connection</t>
  </si>
  <si>
    <t>New generation connection with 0MW export capacity</t>
  </si>
  <si>
    <t>N/A</t>
  </si>
  <si>
    <t>4MW</t>
  </si>
  <si>
    <t>0MW*</t>
  </si>
  <si>
    <t>No</t>
  </si>
  <si>
    <t>New generation connection with 6MW installed capacity and 0 MW export capacity</t>
  </si>
  <si>
    <t>6MW</t>
  </si>
  <si>
    <t>Yes</t>
  </si>
  <si>
    <r>
      <t xml:space="preserve">Changes to an existing connection with 0 MW export and installed capacity </t>
    </r>
    <r>
      <rPr>
        <b/>
        <sz val="11"/>
        <color theme="1"/>
        <rFont val="Aptos Narrow"/>
        <family val="2"/>
        <scheme val="minor"/>
      </rPr>
      <t>below</t>
    </r>
    <r>
      <rPr>
        <sz val="11"/>
        <color theme="1"/>
        <rFont val="Aptos Narrow"/>
        <family val="2"/>
        <scheme val="minor"/>
      </rPr>
      <t xml:space="preserve"> the 5MW threshold</t>
    </r>
  </si>
  <si>
    <t xml:space="preserve">Existing connection with 2MW installed capacity increasing to 4MW </t>
  </si>
  <si>
    <t>2MW</t>
  </si>
  <si>
    <t xml:space="preserve">Existing connection with 2MW installed capacity increasing to 6MW </t>
  </si>
  <si>
    <r>
      <t xml:space="preserve">Changes to an existing connection with 0 MW export capacity and installed capacity </t>
    </r>
    <r>
      <rPr>
        <b/>
        <sz val="11"/>
        <color theme="1"/>
        <rFont val="Aptos Narrow"/>
        <family val="2"/>
        <scheme val="minor"/>
      </rPr>
      <t>above</t>
    </r>
    <r>
      <rPr>
        <sz val="11"/>
        <color theme="1"/>
        <rFont val="Aptos Narrow"/>
        <family val="2"/>
        <scheme val="minor"/>
      </rPr>
      <t xml:space="preserve"> the 5MW threshold</t>
    </r>
  </si>
  <si>
    <t>Existing connection with 6MW installed capacity increasing to 12MW</t>
  </si>
  <si>
    <t>12MW</t>
  </si>
  <si>
    <r>
      <rPr>
        <b/>
        <i/>
        <sz val="11"/>
        <color rgb="FFC00000"/>
        <rFont val="Aptos Narrow"/>
        <family val="2"/>
        <scheme val="minor"/>
      </rPr>
      <t>NOTE:</t>
    </r>
    <r>
      <rPr>
        <i/>
        <sz val="11"/>
        <color rgb="FFC00000"/>
        <rFont val="Aptos Narrow"/>
        <family val="2"/>
        <scheme val="minor"/>
      </rPr>
      <t xml:space="preserve"> * An ENA Engineering Recommendation G100 (EREC G100) Export Limiting Scheme will be installed to limit the export from customer's site to 0 MW. </t>
    </r>
  </si>
  <si>
    <t>Assumptions:</t>
  </si>
  <si>
    <t>The term "existing connection" means sites which are already energised or are have a contracted DNO connection offer but not yet energised</t>
  </si>
  <si>
    <t xml:space="preserve">All of the scenarios listed assume that there are no fault level issues at GSP, where fault level issues are known the connection cannot be energised until such time as rectified </t>
  </si>
  <si>
    <t>All of the scenarios listed also apply to existing demand connections seeking to add generation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</si>
</sst>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scheme val="minor"/>
    </font>
    <font>
      <b/>
      <sz val="11"/>
      <color theme="1"/>
      <name val="Aptos Narrow"/>
      <family val="2"/>
      <scheme val="minor"/>
    </font>
    <font>
      <sz val="11"/>
      <name val="Aptos Narrow"/>
      <family val="2"/>
      <scheme val="minor"/>
    </font>
    <font>
      <i/>
      <sz val="11"/>
      <color rgb="FFC00000"/>
      <name val="Aptos Narrow"/>
      <family val="2"/>
      <scheme val="minor"/>
    </font>
    <font>
      <b/>
      <i/>
      <sz val="11"/>
      <color rgb="FFC00000"/>
      <name val="Aptos Narrow"/>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23">
    <xf numFmtId="0" fontId="0" fillId="0" borderId="0" xfId="0"/>
    <xf numFmtId="0" fontId="1" fillId="2" borderId="1" xfId="0" applyFont="1" applyFill="1" applyBorder="1" applyAlignment="1">
      <alignment horizontal="center" vertical="center" wrapText="1"/>
    </xf>
    <xf numFmtId="0" fontId="0" fillId="0" borderId="0" xfId="0" applyAlignment="1">
      <alignment horizont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1" fillId="0" borderId="0" xfId="0" applyFont="1"/>
    <xf numFmtId="0" fontId="1" fillId="0" borderId="0" xfId="0" applyFont="1" applyAlignment="1">
      <alignment horizontal="center"/>
    </xf>
    <xf numFmtId="0" fontId="0" fillId="0" borderId="0" xfId="0" applyAlignment="1">
      <alignment horizontal="center" vertical="center"/>
    </xf>
    <xf numFmtId="0" fontId="0" fillId="0" borderId="0" xfId="0" applyAlignment="1">
      <alignment vertical="center" wrapText="1"/>
    </xf>
    <xf numFmtId="0" fontId="2" fillId="0" borderId="0" xfId="0" applyFont="1" applyAlignment="1">
      <alignment horizontal="center" vertical="center"/>
    </xf>
    <xf numFmtId="0" fontId="3" fillId="0" borderId="0" xfId="0" applyFont="1" applyAlignment="1">
      <alignment horizontal="left" vertical="center"/>
    </xf>
    <xf numFmtId="0" fontId="0" fillId="0" borderId="6" xfId="0" applyBorder="1" applyAlignment="1">
      <alignment horizontal="left" vertical="center" wrapText="1"/>
    </xf>
    <xf numFmtId="0" fontId="0" fillId="0" borderId="7" xfId="0" applyBorder="1" applyAlignment="1">
      <alignment horizontal="left"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1" xfId="0" applyFont="1" applyFill="1" applyBorder="1" applyAlignment="1">
      <alignment horizontal="left" vertical="center"/>
    </xf>
    <xf numFmtId="0" fontId="1" fillId="2" borderId="1" xfId="0" applyFont="1" applyFill="1" applyBorder="1" applyAlignment="1">
      <alignment horizontal="center"/>
    </xf>
  </cellXfs>
  <cellStyles count="1">
    <cellStyle name="Normal" xfId="0" builtinId="0"/>
  </cellStyles>
  <dxfs count="4">
    <dxf>
      <fill>
        <patternFill>
          <bgColor rgb="FF92D050"/>
        </patternFill>
      </fill>
    </dxf>
    <dxf>
      <fill>
        <patternFill>
          <bgColor rgb="FFFF0000"/>
        </patternFill>
      </fill>
    </dxf>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9EB5C-6542-4656-8B23-78BBC205745D}">
  <dimension ref="B2:K13"/>
  <sheetViews>
    <sheetView showGridLines="0" tabSelected="1" zoomScaleNormal="100" workbookViewId="0">
      <selection activeCell="B15" sqref="B15"/>
    </sheetView>
  </sheetViews>
  <sheetFormatPr defaultColWidth="8.7109375" defaultRowHeight="15" x14ac:dyDescent="0.25"/>
  <cols>
    <col min="1" max="1" width="3.85546875" customWidth="1"/>
    <col min="2" max="2" width="49.140625" customWidth="1"/>
    <col min="3" max="3" width="3.85546875" customWidth="1"/>
    <col min="4" max="4" width="58.140625" customWidth="1"/>
    <col min="5" max="5" width="9.85546875" style="2" customWidth="1"/>
    <col min="6" max="6" width="9.28515625" style="2"/>
    <col min="7" max="7" width="10.42578125" style="2" customWidth="1"/>
    <col min="8" max="8" width="9.28515625" style="2"/>
    <col min="9" max="10" width="9.28515625" style="2" customWidth="1"/>
    <col min="11" max="11" width="9.28515625" customWidth="1"/>
  </cols>
  <sheetData>
    <row r="2" spans="2:11" x14ac:dyDescent="0.25">
      <c r="B2" s="21" t="s">
        <v>0</v>
      </c>
      <c r="C2" s="17" t="s">
        <v>1</v>
      </c>
      <c r="D2" s="18"/>
      <c r="E2" s="22" t="s">
        <v>2</v>
      </c>
      <c r="F2" s="22"/>
      <c r="G2" s="22" t="s">
        <v>3</v>
      </c>
      <c r="H2" s="22"/>
      <c r="I2" s="22" t="s">
        <v>4</v>
      </c>
      <c r="J2" s="22"/>
      <c r="K2" s="16" t="s">
        <v>5</v>
      </c>
    </row>
    <row r="3" spans="2:11" ht="48.6" customHeight="1" x14ac:dyDescent="0.25">
      <c r="B3" s="21"/>
      <c r="C3" s="19"/>
      <c r="D3" s="20"/>
      <c r="E3" s="1" t="s">
        <v>6</v>
      </c>
      <c r="F3" s="1" t="s">
        <v>7</v>
      </c>
      <c r="G3" s="1" t="s">
        <v>6</v>
      </c>
      <c r="H3" s="1" t="s">
        <v>7</v>
      </c>
      <c r="I3" s="1" t="s">
        <v>8</v>
      </c>
      <c r="J3" s="1" t="s">
        <v>9</v>
      </c>
      <c r="K3" s="16"/>
    </row>
    <row r="4" spans="2:11" ht="29.45" customHeight="1" x14ac:dyDescent="0.25">
      <c r="B4" s="14" t="s">
        <v>10</v>
      </c>
      <c r="C4" s="4">
        <v>1</v>
      </c>
      <c r="D4" s="3" t="s">
        <v>11</v>
      </c>
      <c r="E4" s="7" t="s">
        <v>12</v>
      </c>
      <c r="F4" s="7" t="s">
        <v>12</v>
      </c>
      <c r="G4" s="6" t="s">
        <v>13</v>
      </c>
      <c r="H4" s="6" t="s">
        <v>14</v>
      </c>
      <c r="I4" s="4" t="s">
        <v>15</v>
      </c>
      <c r="J4" s="4" t="s">
        <v>15</v>
      </c>
      <c r="K4" s="4" t="str">
        <f>IF(I4=J4,"Same","Different")</f>
        <v>Same</v>
      </c>
    </row>
    <row r="5" spans="2:11" ht="29.45" customHeight="1" x14ac:dyDescent="0.25">
      <c r="B5" s="15"/>
      <c r="C5" s="4">
        <v>2</v>
      </c>
      <c r="D5" s="3" t="s">
        <v>16</v>
      </c>
      <c r="E5" s="7" t="s">
        <v>12</v>
      </c>
      <c r="F5" s="7" t="s">
        <v>12</v>
      </c>
      <c r="G5" s="6" t="s">
        <v>17</v>
      </c>
      <c r="H5" s="6" t="s">
        <v>14</v>
      </c>
      <c r="I5" s="4" t="s">
        <v>18</v>
      </c>
      <c r="J5" s="4" t="s">
        <v>15</v>
      </c>
      <c r="K5" s="4" t="str">
        <f t="shared" ref="K5:K8" si="0">IF(I5=J5,"Same","Different")</f>
        <v>Different</v>
      </c>
    </row>
    <row r="6" spans="2:11" ht="29.45" customHeight="1" x14ac:dyDescent="0.25">
      <c r="B6" s="14" t="s">
        <v>19</v>
      </c>
      <c r="C6" s="4">
        <v>3</v>
      </c>
      <c r="D6" s="3" t="s">
        <v>20</v>
      </c>
      <c r="E6" s="6" t="s">
        <v>21</v>
      </c>
      <c r="F6" s="6" t="s">
        <v>14</v>
      </c>
      <c r="G6" s="6" t="s">
        <v>13</v>
      </c>
      <c r="H6" s="6" t="s">
        <v>14</v>
      </c>
      <c r="I6" s="4" t="s">
        <v>15</v>
      </c>
      <c r="J6" s="4" t="s">
        <v>15</v>
      </c>
      <c r="K6" s="4" t="str">
        <f t="shared" si="0"/>
        <v>Same</v>
      </c>
    </row>
    <row r="7" spans="2:11" ht="29.45" customHeight="1" x14ac:dyDescent="0.25">
      <c r="B7" s="15"/>
      <c r="C7" s="4">
        <v>4</v>
      </c>
      <c r="D7" s="3" t="s">
        <v>22</v>
      </c>
      <c r="E7" s="6" t="s">
        <v>21</v>
      </c>
      <c r="F7" s="6" t="s">
        <v>14</v>
      </c>
      <c r="G7" s="6" t="s">
        <v>17</v>
      </c>
      <c r="H7" s="6" t="s">
        <v>14</v>
      </c>
      <c r="I7" s="4" t="s">
        <v>18</v>
      </c>
      <c r="J7" s="4" t="s">
        <v>15</v>
      </c>
      <c r="K7" s="4" t="str">
        <f t="shared" si="0"/>
        <v>Different</v>
      </c>
    </row>
    <row r="8" spans="2:11" ht="29.45" customHeight="1" x14ac:dyDescent="0.25">
      <c r="B8" s="5" t="s">
        <v>23</v>
      </c>
      <c r="C8" s="4">
        <v>5</v>
      </c>
      <c r="D8" s="3" t="s">
        <v>24</v>
      </c>
      <c r="E8" s="6" t="s">
        <v>17</v>
      </c>
      <c r="F8" s="6" t="s">
        <v>14</v>
      </c>
      <c r="G8" s="6" t="s">
        <v>25</v>
      </c>
      <c r="H8" s="6" t="s">
        <v>14</v>
      </c>
      <c r="I8" s="4" t="s">
        <v>18</v>
      </c>
      <c r="J8" s="4" t="s">
        <v>15</v>
      </c>
      <c r="K8" s="4" t="str">
        <f t="shared" si="0"/>
        <v>Different</v>
      </c>
    </row>
    <row r="9" spans="2:11" ht="29.45" customHeight="1" x14ac:dyDescent="0.25">
      <c r="B9" s="13" t="s">
        <v>26</v>
      </c>
      <c r="C9" s="10"/>
      <c r="D9" s="11"/>
      <c r="E9" s="12"/>
      <c r="F9" s="12"/>
      <c r="G9" s="12"/>
      <c r="H9" s="12"/>
      <c r="I9" s="10"/>
      <c r="J9" s="10"/>
      <c r="K9" s="10"/>
    </row>
    <row r="10" spans="2:11" s="8" customFormat="1" x14ac:dyDescent="0.25">
      <c r="B10" s="8" t="s">
        <v>27</v>
      </c>
      <c r="E10" s="9"/>
      <c r="F10" s="9"/>
      <c r="G10" s="9"/>
      <c r="H10" s="9"/>
      <c r="I10" s="9"/>
      <c r="J10" s="9"/>
    </row>
    <row r="11" spans="2:11" x14ac:dyDescent="0.25">
      <c r="B11" t="s">
        <v>28</v>
      </c>
    </row>
    <row r="12" spans="2:11" x14ac:dyDescent="0.25">
      <c r="B12" t="s">
        <v>29</v>
      </c>
    </row>
    <row r="13" spans="2:11" x14ac:dyDescent="0.25">
      <c r="B13" t="s">
        <v>30</v>
      </c>
    </row>
  </sheetData>
  <mergeCells count="8">
    <mergeCell ref="B4:B5"/>
    <mergeCell ref="B6:B7"/>
    <mergeCell ref="K2:K3"/>
    <mergeCell ref="C2:D3"/>
    <mergeCell ref="B2:B3"/>
    <mergeCell ref="E2:F2"/>
    <mergeCell ref="G2:H2"/>
    <mergeCell ref="I2:J2"/>
  </mergeCells>
  <conditionalFormatting sqref="I4:J9">
    <cfRule type="cellIs" dxfId="3" priority="3" operator="equal">
      <formula>"NO"</formula>
    </cfRule>
    <cfRule type="cellIs" dxfId="2" priority="4" operator="equal">
      <formula>"Yes"</formula>
    </cfRule>
  </conditionalFormatting>
  <conditionalFormatting sqref="K4:K9">
    <cfRule type="cellIs" dxfId="1" priority="1" operator="equal">
      <formula>"Different"</formula>
    </cfRule>
    <cfRule type="cellIs" dxfId="0" priority="2" operator="equal">
      <formula>"Same"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31349D1BA3AE644822E919809003BBB" ma:contentTypeVersion="10" ma:contentTypeDescription="Create a new document." ma:contentTypeScope="" ma:versionID="53504c2bfacfb66f2eaf1e354aad8167">
  <xsd:schema xmlns:xsd="http://www.w3.org/2001/XMLSchema" xmlns:xs="http://www.w3.org/2001/XMLSchema" xmlns:p="http://schemas.microsoft.com/office/2006/metadata/properties" xmlns:ns2="671d5b31-9e39-4b42-8309-b5f2d020fae9" xmlns:ns3="ada98f5a-a740-4799-8252-5a3f447098bc" targetNamespace="http://schemas.microsoft.com/office/2006/metadata/properties" ma:root="true" ma:fieldsID="d50be37e2f2f7dc172df178721acbc0c" ns2:_="" ns3:_="">
    <xsd:import namespace="671d5b31-9e39-4b42-8309-b5f2d020fae9"/>
    <xsd:import namespace="ada98f5a-a740-4799-8252-5a3f447098b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1d5b31-9e39-4b42-8309-b5f2d020fa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da98f5a-a740-4799-8252-5a3f447098bc"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922793-3381-4CD5-B550-1AC54E2CA92D}">
  <ds:schemaRefs>
    <ds:schemaRef ds:uri="http://schemas.microsoft.com/sharepoint/v3/contenttype/forms"/>
  </ds:schemaRefs>
</ds:datastoreItem>
</file>

<file path=customXml/itemProps2.xml><?xml version="1.0" encoding="utf-8"?>
<ds:datastoreItem xmlns:ds="http://schemas.openxmlformats.org/officeDocument/2006/customXml" ds:itemID="{4008CE92-F16F-4C8C-A3D9-FE84BFBA18CF}">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671d5b31-9e39-4b42-8309-b5f2d020fae9"/>
    <ds:schemaRef ds:uri="http://purl.org/dc/dcmitype/"/>
    <ds:schemaRef ds:uri="http://schemas.microsoft.com/office/infopath/2007/PartnerControls"/>
    <ds:schemaRef ds:uri="ada98f5a-a740-4799-8252-5a3f447098bc"/>
    <ds:schemaRef ds:uri="http://www.w3.org/XML/1998/namespace"/>
  </ds:schemaRefs>
</ds:datastoreItem>
</file>

<file path=customXml/itemProps3.xml><?xml version="1.0" encoding="utf-8"?>
<ds:datastoreItem xmlns:ds="http://schemas.openxmlformats.org/officeDocument/2006/customXml" ds:itemID="{5787E4F7-E895-4291-A99E-7D8FCC8968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1d5b31-9e39-4b42-8309-b5f2d020fae9"/>
    <ds:schemaRef ds:uri="ada98f5a-a740-4799-8252-5a3f447098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Electricity North West Limited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Hoy, Brian (ENWL)</dc:creator>
  <cp:keywords/>
  <dc:description/>
  <cp:lastModifiedBy>Milly Lewis</cp:lastModifiedBy>
  <cp:revision/>
  <dcterms:created xsi:type="dcterms:W3CDTF">2025-01-30T15:01:33Z</dcterms:created>
  <dcterms:modified xsi:type="dcterms:W3CDTF">2025-02-06T07:36:33Z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0x010100731349D1BA3AE644822E919809003BBB</vt:lpwstr>
  </property>
  <property fmtid="{D5CDD505-2E9C-101B-9397-08002B2CF9AE}" pid="3" name="MSIP_Label_24fe2fa2-8093-4776-8a20-2d25f8c7acf2_Enabled">
    <vt:lpwstr>true</vt:lpwstr>
  </property>
  <property fmtid="{D5CDD505-2E9C-101B-9397-08002B2CF9AE}" pid="4" name="MSIP_Label_24fe2fa2-8093-4776-8a20-2d25f8c7acf2_SetDate">
    <vt:lpwstr>2025-02-03T10:23:36Z</vt:lpwstr>
  </property>
  <property fmtid="{D5CDD505-2E9C-101B-9397-08002B2CF9AE}" pid="5" name="MSIP_Label_24fe2fa2-8093-4776-8a20-2d25f8c7acf2_Method">
    <vt:lpwstr>Standard</vt:lpwstr>
  </property>
  <property fmtid="{D5CDD505-2E9C-101B-9397-08002B2CF9AE}" pid="6" name="MSIP_Label_24fe2fa2-8093-4776-8a20-2d25f8c7acf2_Name">
    <vt:lpwstr>Internal</vt:lpwstr>
  </property>
  <property fmtid="{D5CDD505-2E9C-101B-9397-08002B2CF9AE}" pid="7" name="MSIP_Label_24fe2fa2-8093-4776-8a20-2d25f8c7acf2_SiteId">
    <vt:lpwstr>887a239c-e092-45fe-92c8-d902c3681567</vt:lpwstr>
  </property>
  <property fmtid="{D5CDD505-2E9C-101B-9397-08002B2CF9AE}" pid="8" name="MSIP_Label_24fe2fa2-8093-4776-8a20-2d25f8c7acf2_ActionId">
    <vt:lpwstr>cce2e6c8-6b98-4c72-8837-dd5e004b9ea3</vt:lpwstr>
  </property>
  <property fmtid="{D5CDD505-2E9C-101B-9397-08002B2CF9AE}" pid="9" name="MSIP_Label_24fe2fa2-8093-4776-8a20-2d25f8c7acf2_ContentBits">
    <vt:lpwstr>0</vt:lpwstr>
  </property>
</Properties>
</file>